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Source Data\"/>
    </mc:Choice>
  </mc:AlternateContent>
  <bookViews>
    <workbookView xWindow="0" yWindow="0" windowWidth="23625" windowHeight="9780"/>
  </bookViews>
  <sheets>
    <sheet name="Figure 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9" i="1" l="1"/>
  <c r="H49" i="1"/>
  <c r="C49" i="1"/>
</calcChain>
</file>

<file path=xl/sharedStrings.xml><?xml version="1.0" encoding="utf-8"?>
<sst xmlns="http://schemas.openxmlformats.org/spreadsheetml/2006/main" count="27" uniqueCount="27">
  <si>
    <t>Figure 5C</t>
  </si>
  <si>
    <t>Figure 5D</t>
  </si>
  <si>
    <t>Figure 5F</t>
  </si>
  <si>
    <t>relative intensity</t>
  </si>
  <si>
    <t>τ [s; Syph-pH; 40Hz5s]</t>
  </si>
  <si>
    <t>RhoA-GTP/total RhoA</t>
  </si>
  <si>
    <t>distance [nm]</t>
  </si>
  <si>
    <t>Bassoon</t>
  </si>
  <si>
    <t>RhoA</t>
  </si>
  <si>
    <t>Homer1</t>
  </si>
  <si>
    <t>RhoA-WT + RhoB-WT</t>
  </si>
  <si>
    <t>RhoA-WT + RhoB-DN</t>
  </si>
  <si>
    <t>RhoA-DN + RhoB-WT</t>
  </si>
  <si>
    <t>RhoA-DN + RhoB-DN</t>
  </si>
  <si>
    <t>shCTR</t>
  </si>
  <si>
    <t>shmDia1+3</t>
  </si>
  <si>
    <t>one-way ANOVA with Tukey's post-test</t>
  </si>
  <si>
    <t>One sample t-test</t>
  </si>
  <si>
    <t>p-value</t>
  </si>
  <si>
    <t>p = 0.0003</t>
  </si>
  <si>
    <t>RhoA-WT + RhoB-WT vs. RhoA-WT + RhoB-DN</t>
  </si>
  <si>
    <t>RhoA-WT + RhoB-WT vs. RhoA-DN + RhoB-WT</t>
  </si>
  <si>
    <t>RhoA-WT + RhoB-WT vs. RhoA-DN + RhoB-DN</t>
  </si>
  <si>
    <t>RhoA-WT + RhoB-DN vs. RhoA-DN + RhoB-WT</t>
  </si>
  <si>
    <t>RhoA-WT + RhoB-DN vs. RhoA-DN + RhoB-DN</t>
  </si>
  <si>
    <t>RhoA-DN + RhoB-WT vs. RhoA-DN + RhoB-DN</t>
  </si>
  <si>
    <t>n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</si>
</sst>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8F8F8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1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2" borderId="9" xfId="0" applyFont="1" applyFill="1" applyBorder="1"/>
    <xf numFmtId="0" fontId="2" fillId="3" borderId="0" xfId="0" applyFont="1" applyFill="1" applyBorder="1"/>
    <xf numFmtId="0" fontId="2" fillId="4" borderId="0" xfId="0" applyFont="1" applyFill="1" applyBorder="1"/>
    <xf numFmtId="0" fontId="2" fillId="5" borderId="0" xfId="0" applyFont="1" applyFill="1" applyBorder="1"/>
    <xf numFmtId="0" fontId="2" fillId="6" borderId="0" xfId="0" applyFont="1" applyFill="1" applyBorder="1"/>
    <xf numFmtId="0" fontId="2" fillId="6" borderId="10" xfId="0" applyFont="1" applyFill="1" applyBorder="1"/>
    <xf numFmtId="0" fontId="2" fillId="2" borderId="0" xfId="0" applyFont="1" applyFill="1" applyBorder="1"/>
    <xf numFmtId="0" fontId="2" fillId="7" borderId="9" xfId="0" applyFont="1" applyFill="1" applyBorder="1"/>
    <xf numFmtId="0" fontId="2" fillId="7" borderId="8" xfId="0" applyFont="1" applyFill="1" applyBorder="1"/>
    <xf numFmtId="0" fontId="2" fillId="7" borderId="10" xfId="0" applyFont="1" applyFill="1" applyBorder="1"/>
    <xf numFmtId="0" fontId="2" fillId="8" borderId="9" xfId="0" applyFont="1" applyFill="1" applyBorder="1"/>
    <xf numFmtId="0" fontId="2" fillId="8" borderId="8" xfId="0" applyFont="1" applyFill="1" applyBorder="1"/>
    <xf numFmtId="0" fontId="2" fillId="8" borderId="10" xfId="0" applyFont="1" applyFill="1" applyBorder="1"/>
    <xf numFmtId="0" fontId="2" fillId="9" borderId="11" xfId="0" applyFont="1" applyFill="1" applyBorder="1"/>
    <xf numFmtId="0" fontId="2" fillId="9" borderId="12" xfId="0" applyFont="1" applyFill="1" applyBorder="1"/>
    <xf numFmtId="0" fontId="2" fillId="9" borderId="13" xfId="0" applyFont="1" applyFill="1" applyBorder="1"/>
    <xf numFmtId="0" fontId="1" fillId="0" borderId="4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2" xfId="0" applyFont="1" applyBorder="1"/>
    <xf numFmtId="0" fontId="2" fillId="0" borderId="11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2" borderId="11" xfId="0" applyFont="1" applyFill="1" applyBorder="1"/>
    <xf numFmtId="0" fontId="2" fillId="3" borderId="14" xfId="0" applyFont="1" applyFill="1" applyBorder="1"/>
    <xf numFmtId="0" fontId="2" fillId="4" borderId="14" xfId="0" applyFont="1" applyFill="1" applyBorder="1"/>
    <xf numFmtId="0" fontId="2" fillId="5" borderId="14" xfId="0" applyFont="1" applyFill="1" applyBorder="1"/>
    <xf numFmtId="0" fontId="2" fillId="6" borderId="14" xfId="0" applyFont="1" applyFill="1" applyBorder="1"/>
    <xf numFmtId="0" fontId="2" fillId="6" borderId="13" xfId="0" applyFont="1" applyFill="1" applyBorder="1"/>
    <xf numFmtId="0" fontId="2" fillId="2" borderId="14" xfId="0" applyFont="1" applyFill="1" applyBorder="1"/>
    <xf numFmtId="0" fontId="2" fillId="2" borderId="5" xfId="0" applyFont="1" applyFill="1" applyBorder="1"/>
    <xf numFmtId="0" fontId="2" fillId="3" borderId="6" xfId="0" applyFont="1" applyFill="1" applyBorder="1"/>
    <xf numFmtId="0" fontId="2" fillId="4" borderId="6" xfId="0" applyFont="1" applyFill="1" applyBorder="1"/>
    <xf numFmtId="0" fontId="2" fillId="5" borderId="6" xfId="0" applyFont="1" applyFill="1" applyBorder="1"/>
    <xf numFmtId="0" fontId="2" fillId="6" borderId="6" xfId="0" applyFont="1" applyFill="1" applyBorder="1"/>
    <xf numFmtId="0" fontId="2" fillId="6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9"/>
  <sheetViews>
    <sheetView tabSelected="1" workbookViewId="0">
      <selection sqref="A1:XFD1048576"/>
    </sheetView>
  </sheetViews>
  <sheetFormatPr defaultRowHeight="15" x14ac:dyDescent="0.25"/>
  <cols>
    <col min="1" max="1" width="9.140625" style="1"/>
    <col min="2" max="2" width="12.85546875" style="1" customWidth="1"/>
    <col min="3" max="19" width="9.140625" style="1"/>
    <col min="20" max="20" width="21" style="1" customWidth="1"/>
    <col min="21" max="21" width="22.28515625" style="1" customWidth="1"/>
    <col min="22" max="22" width="20.85546875" style="1" customWidth="1"/>
    <col min="23" max="23" width="21.7109375" style="1" customWidth="1"/>
    <col min="24" max="26" width="9.140625" style="1"/>
    <col min="27" max="27" width="11.140625" style="1" customWidth="1"/>
  </cols>
  <sheetData>
    <row r="1" spans="2:27" x14ac:dyDescent="0.25">
      <c r="C1" s="1" t="s">
        <v>0</v>
      </c>
      <c r="T1" s="1" t="s">
        <v>1</v>
      </c>
      <c r="Z1" s="1" t="s">
        <v>2</v>
      </c>
    </row>
    <row r="2" spans="2:27" ht="15.75" thickBot="1" x14ac:dyDescent="0.3"/>
    <row r="3" spans="2:27" ht="15.75" thickBot="1" x14ac:dyDescent="0.3">
      <c r="C3" s="2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4"/>
      <c r="T3" s="2" t="s">
        <v>4</v>
      </c>
      <c r="U3" s="3"/>
      <c r="V3" s="3"/>
      <c r="W3" s="4"/>
      <c r="Z3" s="5" t="s">
        <v>5</v>
      </c>
      <c r="AA3" s="6"/>
    </row>
    <row r="4" spans="2:27" ht="15.75" thickBot="1" x14ac:dyDescent="0.3">
      <c r="B4" s="7" t="s">
        <v>6</v>
      </c>
      <c r="C4" s="8" t="s">
        <v>7</v>
      </c>
      <c r="D4" s="9"/>
      <c r="E4" s="9"/>
      <c r="F4" s="9"/>
      <c r="G4" s="9"/>
      <c r="H4" s="8" t="s">
        <v>8</v>
      </c>
      <c r="I4" s="9"/>
      <c r="J4" s="9"/>
      <c r="K4" s="9"/>
      <c r="L4" s="10"/>
      <c r="M4" s="9" t="s">
        <v>9</v>
      </c>
      <c r="N4" s="9"/>
      <c r="O4" s="9"/>
      <c r="P4" s="9"/>
      <c r="Q4" s="10"/>
      <c r="T4" s="11" t="s">
        <v>10</v>
      </c>
      <c r="U4" s="7" t="s">
        <v>11</v>
      </c>
      <c r="V4" s="7" t="s">
        <v>12</v>
      </c>
      <c r="W4" s="12" t="s">
        <v>13</v>
      </c>
      <c r="Z4" s="7" t="s">
        <v>14</v>
      </c>
      <c r="AA4" s="12" t="s">
        <v>15</v>
      </c>
    </row>
    <row r="5" spans="2:27" x14ac:dyDescent="0.25">
      <c r="B5" s="13">
        <v>416.262</v>
      </c>
      <c r="C5" s="14">
        <v>0.19393099999999999</v>
      </c>
      <c r="D5" s="15">
        <v>0.147373</v>
      </c>
      <c r="E5" s="16">
        <v>0.16927200000000001</v>
      </c>
      <c r="F5" s="17">
        <v>0.114563</v>
      </c>
      <c r="G5" s="18">
        <v>0.140982</v>
      </c>
      <c r="H5" s="14">
        <v>0.28268700000000002</v>
      </c>
      <c r="I5" s="15">
        <v>0.627996</v>
      </c>
      <c r="J5" s="16">
        <v>0.37459300000000001</v>
      </c>
      <c r="K5" s="17">
        <v>0.13975099999999999</v>
      </c>
      <c r="L5" s="19">
        <v>0.37083899999999997</v>
      </c>
      <c r="M5" s="20">
        <v>7.1481000000000003E-2</v>
      </c>
      <c r="N5" s="15">
        <v>0.135021</v>
      </c>
      <c r="O5" s="16">
        <v>0.10449700000000001</v>
      </c>
      <c r="P5" s="17">
        <v>3.0379E-2</v>
      </c>
      <c r="Q5" s="19">
        <v>6.9623000000000004E-2</v>
      </c>
      <c r="T5" s="21">
        <v>17.190000000000001</v>
      </c>
      <c r="U5" s="22">
        <v>18.010000000000002</v>
      </c>
      <c r="V5" s="22">
        <v>17.03</v>
      </c>
      <c r="W5" s="23">
        <v>30.61</v>
      </c>
      <c r="Z5" s="22">
        <v>1</v>
      </c>
      <c r="AA5" s="23">
        <v>0.74657200000000001</v>
      </c>
    </row>
    <row r="6" spans="2:27" x14ac:dyDescent="0.25">
      <c r="B6" s="13">
        <v>397.34100000000001</v>
      </c>
      <c r="C6" s="14">
        <v>0.18714500000000001</v>
      </c>
      <c r="D6" s="15">
        <v>0.15255199999999999</v>
      </c>
      <c r="E6" s="16">
        <v>0.16930999999999999</v>
      </c>
      <c r="F6" s="17">
        <v>0.114353</v>
      </c>
      <c r="G6" s="18">
        <v>0.139455</v>
      </c>
      <c r="H6" s="14">
        <v>0.28043000000000001</v>
      </c>
      <c r="I6" s="15">
        <v>0.67827300000000001</v>
      </c>
      <c r="J6" s="16">
        <v>0.38426500000000002</v>
      </c>
      <c r="K6" s="17">
        <v>0.139824</v>
      </c>
      <c r="L6" s="19">
        <v>0.35176200000000002</v>
      </c>
      <c r="M6" s="20">
        <v>7.0660000000000001E-2</v>
      </c>
      <c r="N6" s="15">
        <v>0.12937799999999999</v>
      </c>
      <c r="O6" s="16">
        <v>8.7128999999999998E-2</v>
      </c>
      <c r="P6" s="17">
        <v>3.7953000000000001E-2</v>
      </c>
      <c r="Q6" s="19">
        <v>7.2305999999999995E-2</v>
      </c>
      <c r="T6" s="24">
        <v>18.45</v>
      </c>
      <c r="U6" s="25">
        <v>14.8</v>
      </c>
      <c r="V6" s="25">
        <v>24.54</v>
      </c>
      <c r="W6" s="26">
        <v>31.45</v>
      </c>
      <c r="Z6" s="25">
        <v>1</v>
      </c>
      <c r="AA6" s="26">
        <v>0.73902800000000002</v>
      </c>
    </row>
    <row r="7" spans="2:27" ht="15.75" thickBot="1" x14ac:dyDescent="0.3">
      <c r="B7" s="13">
        <v>378.42</v>
      </c>
      <c r="C7" s="14">
        <v>0.18632000000000001</v>
      </c>
      <c r="D7" s="15">
        <v>0.15548799999999999</v>
      </c>
      <c r="E7" s="16">
        <v>0.16395499999999999</v>
      </c>
      <c r="F7" s="17">
        <v>0.129909</v>
      </c>
      <c r="G7" s="18">
        <v>0.14369000000000001</v>
      </c>
      <c r="H7" s="14">
        <v>0.29002899999999998</v>
      </c>
      <c r="I7" s="15">
        <v>0.69067000000000001</v>
      </c>
      <c r="J7" s="16">
        <v>0.385992</v>
      </c>
      <c r="K7" s="17">
        <v>0.16225800000000001</v>
      </c>
      <c r="L7" s="19">
        <v>0.35283500000000001</v>
      </c>
      <c r="M7" s="20">
        <v>6.9731000000000001E-2</v>
      </c>
      <c r="N7" s="15">
        <v>0.13342300000000001</v>
      </c>
      <c r="O7" s="16">
        <v>9.1985999999999998E-2</v>
      </c>
      <c r="P7" s="17">
        <v>3.7307E-2</v>
      </c>
      <c r="Q7" s="19">
        <v>6.8667000000000006E-2</v>
      </c>
      <c r="T7" s="27">
        <v>19.510000000000002</v>
      </c>
      <c r="U7" s="28">
        <v>15.15</v>
      </c>
      <c r="V7" s="28">
        <v>17.82</v>
      </c>
      <c r="W7" s="29">
        <v>28.11</v>
      </c>
      <c r="Z7" s="28">
        <v>1</v>
      </c>
      <c r="AA7" s="29">
        <v>0.73134900000000003</v>
      </c>
    </row>
    <row r="8" spans="2:27" ht="15.75" thickBot="1" x14ac:dyDescent="0.3">
      <c r="B8" s="13">
        <v>359.49900000000002</v>
      </c>
      <c r="C8" s="14">
        <v>0.18473600000000001</v>
      </c>
      <c r="D8" s="15">
        <v>0.17940500000000001</v>
      </c>
      <c r="E8" s="16">
        <v>0.15930800000000001</v>
      </c>
      <c r="F8" s="17">
        <v>0.123322</v>
      </c>
      <c r="G8" s="18">
        <v>0.14727299999999999</v>
      </c>
      <c r="H8" s="14">
        <v>0.29456599999999999</v>
      </c>
      <c r="I8" s="15">
        <v>0.65773499999999996</v>
      </c>
      <c r="J8" s="16">
        <v>0.392878</v>
      </c>
      <c r="K8" s="17">
        <v>0.14954400000000001</v>
      </c>
      <c r="L8" s="19">
        <v>0.34191700000000003</v>
      </c>
      <c r="M8" s="20">
        <v>7.1082999999999993E-2</v>
      </c>
      <c r="N8" s="15">
        <v>0.120365</v>
      </c>
      <c r="O8" s="16">
        <v>9.4297000000000006E-2</v>
      </c>
      <c r="P8" s="17">
        <v>3.8226999999999997E-2</v>
      </c>
      <c r="Q8" s="19">
        <v>6.4381999999999995E-2</v>
      </c>
    </row>
    <row r="9" spans="2:27" ht="15.75" thickBot="1" x14ac:dyDescent="0.3">
      <c r="B9" s="13">
        <v>340.57799999999997</v>
      </c>
      <c r="C9" s="14">
        <v>0.1842</v>
      </c>
      <c r="D9" s="15">
        <v>0.163966</v>
      </c>
      <c r="E9" s="16">
        <v>0.163052</v>
      </c>
      <c r="F9" s="17">
        <v>0.12250800000000001</v>
      </c>
      <c r="G9" s="18">
        <v>0.148171</v>
      </c>
      <c r="H9" s="14">
        <v>0.30185600000000001</v>
      </c>
      <c r="I9" s="15">
        <v>0.63739299999999999</v>
      </c>
      <c r="J9" s="16">
        <v>0.38855099999999998</v>
      </c>
      <c r="K9" s="17">
        <v>0.15145800000000001</v>
      </c>
      <c r="L9" s="19">
        <v>0.36201299999999997</v>
      </c>
      <c r="M9" s="20">
        <v>7.3137999999999995E-2</v>
      </c>
      <c r="N9" s="15">
        <v>0.119079</v>
      </c>
      <c r="O9" s="16">
        <v>8.3738999999999994E-2</v>
      </c>
      <c r="P9" s="17">
        <v>3.3590000000000002E-2</v>
      </c>
      <c r="Q9" s="19">
        <v>6.3662999999999997E-2</v>
      </c>
      <c r="T9" s="2" t="s">
        <v>16</v>
      </c>
      <c r="U9" s="3"/>
      <c r="V9" s="3"/>
      <c r="W9" s="4"/>
      <c r="Z9" s="2" t="s">
        <v>17</v>
      </c>
      <c r="AA9" s="4"/>
    </row>
    <row r="10" spans="2:27" ht="15.75" thickBot="1" x14ac:dyDescent="0.3">
      <c r="B10" s="13">
        <v>321.65699999999998</v>
      </c>
      <c r="C10" s="14">
        <v>0.18381700000000001</v>
      </c>
      <c r="D10" s="15">
        <v>0.16203699999999999</v>
      </c>
      <c r="E10" s="16">
        <v>0.16609699999999999</v>
      </c>
      <c r="F10" s="17">
        <v>0.123506</v>
      </c>
      <c r="G10" s="18">
        <v>0.15174599999999999</v>
      </c>
      <c r="H10" s="14">
        <v>0.30764200000000003</v>
      </c>
      <c r="I10" s="15">
        <v>0.64079399999999997</v>
      </c>
      <c r="J10" s="16">
        <v>0.40512300000000001</v>
      </c>
      <c r="K10" s="17">
        <v>0.16420399999999999</v>
      </c>
      <c r="L10" s="19">
        <v>0.36677199999999999</v>
      </c>
      <c r="M10" s="20">
        <v>7.6536000000000007E-2</v>
      </c>
      <c r="N10" s="15">
        <v>0.115275</v>
      </c>
      <c r="O10" s="16">
        <v>8.4685999999999997E-2</v>
      </c>
      <c r="P10" s="17">
        <v>4.3057999999999999E-2</v>
      </c>
      <c r="Q10" s="19">
        <v>6.3966999999999996E-2</v>
      </c>
      <c r="T10" s="30" t="s">
        <v>18</v>
      </c>
      <c r="U10" s="31"/>
      <c r="V10" s="31"/>
      <c r="W10" s="32"/>
      <c r="Z10" s="33" t="s">
        <v>19</v>
      </c>
      <c r="AA10" s="32"/>
    </row>
    <row r="11" spans="2:27" x14ac:dyDescent="0.25">
      <c r="B11" s="13">
        <v>302.73599999999999</v>
      </c>
      <c r="C11" s="14">
        <v>0.18396599999999999</v>
      </c>
      <c r="D11" s="15">
        <v>0.18121599999999999</v>
      </c>
      <c r="E11" s="16">
        <v>0.172373</v>
      </c>
      <c r="F11" s="17">
        <v>0.126413</v>
      </c>
      <c r="G11" s="18">
        <v>0.159971</v>
      </c>
      <c r="H11" s="14">
        <v>0.31777899999999998</v>
      </c>
      <c r="I11" s="15">
        <v>0.63361199999999995</v>
      </c>
      <c r="J11" s="16">
        <v>0.40074599999999999</v>
      </c>
      <c r="K11" s="17">
        <v>0.153449</v>
      </c>
      <c r="L11" s="19">
        <v>0.37937700000000002</v>
      </c>
      <c r="M11" s="20">
        <v>8.1242999999999996E-2</v>
      </c>
      <c r="N11" s="15">
        <v>0.113528</v>
      </c>
      <c r="O11" s="16">
        <v>8.1739000000000006E-2</v>
      </c>
      <c r="P11" s="17">
        <v>5.2731E-2</v>
      </c>
      <c r="Q11" s="19">
        <v>7.2411000000000003E-2</v>
      </c>
      <c r="T11" s="13">
        <v>0.65139999999999998</v>
      </c>
      <c r="U11" s="34" t="s">
        <v>20</v>
      </c>
      <c r="V11" s="35"/>
      <c r="W11" s="36"/>
    </row>
    <row r="12" spans="2:27" x14ac:dyDescent="0.25">
      <c r="B12" s="13">
        <v>283.815</v>
      </c>
      <c r="C12" s="14">
        <v>0.18951200000000001</v>
      </c>
      <c r="D12" s="15">
        <v>0.17958099999999999</v>
      </c>
      <c r="E12" s="16">
        <v>0.16786599999999999</v>
      </c>
      <c r="F12" s="17">
        <v>0.11626599999999999</v>
      </c>
      <c r="G12" s="18">
        <v>0.17074400000000001</v>
      </c>
      <c r="H12" s="14">
        <v>0.318658</v>
      </c>
      <c r="I12" s="15">
        <v>0.63176200000000005</v>
      </c>
      <c r="J12" s="16">
        <v>0.400279</v>
      </c>
      <c r="K12" s="17">
        <v>0.156417</v>
      </c>
      <c r="L12" s="19">
        <v>0.39280199999999998</v>
      </c>
      <c r="M12" s="20">
        <v>8.3692000000000003E-2</v>
      </c>
      <c r="N12" s="15">
        <v>0.112793</v>
      </c>
      <c r="O12" s="16">
        <v>8.3684999999999996E-2</v>
      </c>
      <c r="P12" s="17">
        <v>5.4855000000000001E-2</v>
      </c>
      <c r="Q12" s="19">
        <v>8.0585000000000004E-2</v>
      </c>
      <c r="T12" s="13">
        <v>0.89449999999999996</v>
      </c>
      <c r="U12" s="37" t="s">
        <v>21</v>
      </c>
      <c r="V12" s="38"/>
      <c r="W12" s="39"/>
    </row>
    <row r="13" spans="2:27" x14ac:dyDescent="0.25">
      <c r="B13" s="13">
        <v>264.89400000000001</v>
      </c>
      <c r="C13" s="14">
        <v>0.20224200000000001</v>
      </c>
      <c r="D13" s="15">
        <v>0.19492200000000001</v>
      </c>
      <c r="E13" s="16">
        <v>0.17818000000000001</v>
      </c>
      <c r="F13" s="17">
        <v>0.11618000000000001</v>
      </c>
      <c r="G13" s="18">
        <v>0.17941299999999999</v>
      </c>
      <c r="H13" s="14">
        <v>0.33554600000000001</v>
      </c>
      <c r="I13" s="15">
        <v>0.67484100000000002</v>
      </c>
      <c r="J13" s="16">
        <v>0.40998000000000001</v>
      </c>
      <c r="K13" s="17">
        <v>0.161939</v>
      </c>
      <c r="L13" s="19">
        <v>0.41989700000000002</v>
      </c>
      <c r="M13" s="20">
        <v>8.5260000000000002E-2</v>
      </c>
      <c r="N13" s="15">
        <v>0.11011799999999999</v>
      </c>
      <c r="O13" s="16">
        <v>8.3212999999999995E-2</v>
      </c>
      <c r="P13" s="17">
        <v>5.9297999999999997E-2</v>
      </c>
      <c r="Q13" s="19">
        <v>7.7266000000000001E-2</v>
      </c>
      <c r="T13" s="13">
        <v>1.9E-3</v>
      </c>
      <c r="U13" s="37" t="s">
        <v>22</v>
      </c>
      <c r="V13" s="38"/>
      <c r="W13" s="39"/>
    </row>
    <row r="14" spans="2:27" x14ac:dyDescent="0.25">
      <c r="B14" s="13">
        <v>245.97300000000001</v>
      </c>
      <c r="C14" s="14">
        <v>0.22134799999999999</v>
      </c>
      <c r="D14" s="15">
        <v>0.197043</v>
      </c>
      <c r="E14" s="16">
        <v>0.19597200000000001</v>
      </c>
      <c r="F14" s="17">
        <v>0.12422900000000001</v>
      </c>
      <c r="G14" s="18">
        <v>0.199464</v>
      </c>
      <c r="H14" s="14">
        <v>0.36525400000000002</v>
      </c>
      <c r="I14" s="15">
        <v>0.67332199999999998</v>
      </c>
      <c r="J14" s="16">
        <v>0.41208800000000001</v>
      </c>
      <c r="K14" s="17">
        <v>0.164294</v>
      </c>
      <c r="L14" s="19">
        <v>0.41075699999999998</v>
      </c>
      <c r="M14" s="20">
        <v>8.7457999999999994E-2</v>
      </c>
      <c r="N14" s="15">
        <v>0.10338600000000001</v>
      </c>
      <c r="O14" s="16">
        <v>9.1041999999999998E-2</v>
      </c>
      <c r="P14" s="17">
        <v>6.1223E-2</v>
      </c>
      <c r="Q14" s="19">
        <v>8.6545999999999998E-2</v>
      </c>
      <c r="T14" s="13">
        <v>0.30549999999999999</v>
      </c>
      <c r="U14" s="37" t="s">
        <v>23</v>
      </c>
      <c r="V14" s="38"/>
      <c r="W14" s="39"/>
    </row>
    <row r="15" spans="2:27" x14ac:dyDescent="0.25">
      <c r="B15" s="13">
        <v>227.05199999999999</v>
      </c>
      <c r="C15" s="14">
        <v>0.24657000000000001</v>
      </c>
      <c r="D15" s="15">
        <v>0.20377700000000001</v>
      </c>
      <c r="E15" s="16">
        <v>0.203989</v>
      </c>
      <c r="F15" s="17">
        <v>0.134302</v>
      </c>
      <c r="G15" s="18">
        <v>0.222966</v>
      </c>
      <c r="H15" s="14">
        <v>0.383544</v>
      </c>
      <c r="I15" s="15">
        <v>0.66681999999999997</v>
      </c>
      <c r="J15" s="16">
        <v>0.41972700000000002</v>
      </c>
      <c r="K15" s="17">
        <v>0.18373700000000001</v>
      </c>
      <c r="L15" s="19">
        <v>0.42681999999999998</v>
      </c>
      <c r="M15" s="20">
        <v>9.5658000000000007E-2</v>
      </c>
      <c r="N15" s="15">
        <v>0.10996400000000001</v>
      </c>
      <c r="O15" s="16">
        <v>9.1579999999999995E-2</v>
      </c>
      <c r="P15" s="17">
        <v>6.3256000000000007E-2</v>
      </c>
      <c r="Q15" s="19">
        <v>9.0776999999999997E-2</v>
      </c>
      <c r="T15" s="13">
        <v>5.0000000000000001E-4</v>
      </c>
      <c r="U15" s="37" t="s">
        <v>24</v>
      </c>
      <c r="V15" s="38"/>
      <c r="W15" s="39"/>
    </row>
    <row r="16" spans="2:27" ht="15.75" thickBot="1" x14ac:dyDescent="0.3">
      <c r="B16" s="13">
        <v>208.131</v>
      </c>
      <c r="C16" s="14">
        <v>0.27035599999999999</v>
      </c>
      <c r="D16" s="15">
        <v>0.22334699999999999</v>
      </c>
      <c r="E16" s="16">
        <v>0.21934500000000001</v>
      </c>
      <c r="F16" s="17">
        <v>0.15134400000000001</v>
      </c>
      <c r="G16" s="18">
        <v>0.25259500000000001</v>
      </c>
      <c r="H16" s="14">
        <v>0.42473899999999998</v>
      </c>
      <c r="I16" s="15">
        <v>0.67652100000000004</v>
      </c>
      <c r="J16" s="16">
        <v>0.44375999999999999</v>
      </c>
      <c r="K16" s="17">
        <v>0.194938</v>
      </c>
      <c r="L16" s="19">
        <v>0.46188800000000002</v>
      </c>
      <c r="M16" s="20">
        <v>0.100564</v>
      </c>
      <c r="N16" s="15">
        <v>0.11849800000000001</v>
      </c>
      <c r="O16" s="16">
        <v>0.101031</v>
      </c>
      <c r="P16" s="17">
        <v>7.2998999999999994E-2</v>
      </c>
      <c r="Q16" s="19">
        <v>0.102703</v>
      </c>
      <c r="T16" s="40">
        <v>4.1999999999999997E-3</v>
      </c>
      <c r="U16" s="41" t="s">
        <v>25</v>
      </c>
      <c r="V16" s="42"/>
      <c r="W16" s="43"/>
    </row>
    <row r="17" spans="2:17" x14ac:dyDescent="0.25">
      <c r="B17" s="13">
        <v>189.21</v>
      </c>
      <c r="C17" s="14">
        <v>0.30150199999999999</v>
      </c>
      <c r="D17" s="15">
        <v>0.248421</v>
      </c>
      <c r="E17" s="16">
        <v>0.23719999999999999</v>
      </c>
      <c r="F17" s="17">
        <v>0.16115299999999999</v>
      </c>
      <c r="G17" s="18">
        <v>0.28855999999999998</v>
      </c>
      <c r="H17" s="14">
        <v>0.46378999999999998</v>
      </c>
      <c r="I17" s="15">
        <v>0.69389299999999998</v>
      </c>
      <c r="J17" s="16">
        <v>0.46597499999999997</v>
      </c>
      <c r="K17" s="17">
        <v>0.20685600000000001</v>
      </c>
      <c r="L17" s="19">
        <v>0.47736499999999998</v>
      </c>
      <c r="M17" s="20">
        <v>0.116665</v>
      </c>
      <c r="N17" s="15">
        <v>0.123517</v>
      </c>
      <c r="O17" s="16">
        <v>9.9512000000000003E-2</v>
      </c>
      <c r="P17" s="17">
        <v>8.5625000000000007E-2</v>
      </c>
      <c r="Q17" s="19">
        <v>0.11580600000000001</v>
      </c>
    </row>
    <row r="18" spans="2:17" x14ac:dyDescent="0.25">
      <c r="B18" s="13">
        <v>170.28899999999999</v>
      </c>
      <c r="C18" s="14">
        <v>0.33712199999999998</v>
      </c>
      <c r="D18" s="15">
        <v>0.27430599999999999</v>
      </c>
      <c r="E18" s="16">
        <v>0.25763200000000003</v>
      </c>
      <c r="F18" s="17">
        <v>0.185116</v>
      </c>
      <c r="G18" s="18">
        <v>0.32144</v>
      </c>
      <c r="H18" s="14">
        <v>0.51824700000000001</v>
      </c>
      <c r="I18" s="15">
        <v>0.70656300000000005</v>
      </c>
      <c r="J18" s="16">
        <v>0.51017800000000002</v>
      </c>
      <c r="K18" s="17">
        <v>0.23512</v>
      </c>
      <c r="L18" s="19">
        <v>0.50784600000000002</v>
      </c>
      <c r="M18" s="20">
        <v>0.129715</v>
      </c>
      <c r="N18" s="15">
        <v>0.130939</v>
      </c>
      <c r="O18" s="16">
        <v>0.110998</v>
      </c>
      <c r="P18" s="17">
        <v>9.6008999999999997E-2</v>
      </c>
      <c r="Q18" s="19">
        <v>0.128777</v>
      </c>
    </row>
    <row r="19" spans="2:17" x14ac:dyDescent="0.25">
      <c r="B19" s="13">
        <v>151.36799999999999</v>
      </c>
      <c r="C19" s="14">
        <v>0.382853</v>
      </c>
      <c r="D19" s="15">
        <v>0.314216</v>
      </c>
      <c r="E19" s="16">
        <v>0.299178</v>
      </c>
      <c r="F19" s="17">
        <v>0.22683200000000001</v>
      </c>
      <c r="G19" s="18">
        <v>0.372977</v>
      </c>
      <c r="H19" s="14">
        <v>0.54693000000000003</v>
      </c>
      <c r="I19" s="15">
        <v>0.72596000000000005</v>
      </c>
      <c r="J19" s="16">
        <v>0.57302200000000003</v>
      </c>
      <c r="K19" s="17">
        <v>0.29627300000000001</v>
      </c>
      <c r="L19" s="19">
        <v>0.55369400000000002</v>
      </c>
      <c r="M19" s="20">
        <v>0.15944700000000001</v>
      </c>
      <c r="N19" s="15">
        <v>0.143872</v>
      </c>
      <c r="O19" s="16">
        <v>0.13400000000000001</v>
      </c>
      <c r="P19" s="17">
        <v>0.10931200000000001</v>
      </c>
      <c r="Q19" s="19">
        <v>0.139296</v>
      </c>
    </row>
    <row r="20" spans="2:17" x14ac:dyDescent="0.25">
      <c r="B20" s="13">
        <v>132.447</v>
      </c>
      <c r="C20" s="14">
        <v>0.43603199999999998</v>
      </c>
      <c r="D20" s="15">
        <v>0.39263300000000001</v>
      </c>
      <c r="E20" s="16">
        <v>0.35524299999999998</v>
      </c>
      <c r="F20" s="17">
        <v>0.285217</v>
      </c>
      <c r="G20" s="18">
        <v>0.44047599999999998</v>
      </c>
      <c r="H20" s="14">
        <v>0.59057199999999999</v>
      </c>
      <c r="I20" s="15">
        <v>0.77598900000000004</v>
      </c>
      <c r="J20" s="16">
        <v>0.62618399999999996</v>
      </c>
      <c r="K20" s="17">
        <v>0.362012</v>
      </c>
      <c r="L20" s="19">
        <v>0.628247</v>
      </c>
      <c r="M20" s="20">
        <v>0.18623700000000001</v>
      </c>
      <c r="N20" s="15">
        <v>0.169512</v>
      </c>
      <c r="O20" s="16">
        <v>0.14364199999999999</v>
      </c>
      <c r="P20" s="17">
        <v>0.13605100000000001</v>
      </c>
      <c r="Q20" s="19">
        <v>0.155171</v>
      </c>
    </row>
    <row r="21" spans="2:17" x14ac:dyDescent="0.25">
      <c r="B21" s="13">
        <v>113.526</v>
      </c>
      <c r="C21" s="14">
        <v>0.50885400000000003</v>
      </c>
      <c r="D21" s="15">
        <v>0.459789</v>
      </c>
      <c r="E21" s="16">
        <v>0.43429299999999998</v>
      </c>
      <c r="F21" s="17">
        <v>0.35359099999999999</v>
      </c>
      <c r="G21" s="18">
        <v>0.51545300000000005</v>
      </c>
      <c r="H21" s="14">
        <v>0.65892600000000001</v>
      </c>
      <c r="I21" s="15">
        <v>0.79250100000000001</v>
      </c>
      <c r="J21" s="16">
        <v>0.68368600000000002</v>
      </c>
      <c r="K21" s="17">
        <v>0.44746399999999997</v>
      </c>
      <c r="L21" s="19">
        <v>0.67745200000000005</v>
      </c>
      <c r="M21" s="20">
        <v>0.21373300000000001</v>
      </c>
      <c r="N21" s="15">
        <v>0.198628</v>
      </c>
      <c r="O21" s="16">
        <v>0.17716599999999999</v>
      </c>
      <c r="P21" s="17">
        <v>0.16488700000000001</v>
      </c>
      <c r="Q21" s="19">
        <v>0.181703</v>
      </c>
    </row>
    <row r="22" spans="2:17" x14ac:dyDescent="0.25">
      <c r="B22" s="13">
        <v>94.605000000000004</v>
      </c>
      <c r="C22" s="14">
        <v>0.60787800000000003</v>
      </c>
      <c r="D22" s="15">
        <v>0.55087900000000001</v>
      </c>
      <c r="E22" s="16">
        <v>0.536632</v>
      </c>
      <c r="F22" s="17">
        <v>0.46000799999999997</v>
      </c>
      <c r="G22" s="18">
        <v>0.61546800000000002</v>
      </c>
      <c r="H22" s="14">
        <v>0.72604800000000003</v>
      </c>
      <c r="I22" s="15">
        <v>0.84925099999999998</v>
      </c>
      <c r="J22" s="16">
        <v>0.76526400000000006</v>
      </c>
      <c r="K22" s="17">
        <v>0.56584999999999996</v>
      </c>
      <c r="L22" s="19">
        <v>0.75985199999999997</v>
      </c>
      <c r="M22" s="20">
        <v>0.26564300000000002</v>
      </c>
      <c r="N22" s="15">
        <v>0.23481199999999999</v>
      </c>
      <c r="O22" s="16">
        <v>0.23280699999999999</v>
      </c>
      <c r="P22" s="17">
        <v>0.20274400000000001</v>
      </c>
      <c r="Q22" s="19">
        <v>0.21668299999999999</v>
      </c>
    </row>
    <row r="23" spans="2:17" x14ac:dyDescent="0.25">
      <c r="B23" s="13">
        <v>75.683999999999997</v>
      </c>
      <c r="C23" s="14">
        <v>0.719719</v>
      </c>
      <c r="D23" s="15">
        <v>0.68979299999999999</v>
      </c>
      <c r="E23" s="16">
        <v>0.64599899999999999</v>
      </c>
      <c r="F23" s="17">
        <v>0.61053199999999996</v>
      </c>
      <c r="G23" s="18">
        <v>0.711955</v>
      </c>
      <c r="H23" s="14">
        <v>0.82132400000000005</v>
      </c>
      <c r="I23" s="15">
        <v>0.90328200000000003</v>
      </c>
      <c r="J23" s="16">
        <v>0.84331</v>
      </c>
      <c r="K23" s="17">
        <v>0.69435800000000003</v>
      </c>
      <c r="L23" s="19">
        <v>0.86599899999999996</v>
      </c>
      <c r="M23" s="20">
        <v>0.32464199999999999</v>
      </c>
      <c r="N23" s="15">
        <v>0.27205499999999999</v>
      </c>
      <c r="O23" s="16">
        <v>0.29211100000000001</v>
      </c>
      <c r="P23" s="17">
        <v>0.257884</v>
      </c>
      <c r="Q23" s="19">
        <v>0.26464799999999999</v>
      </c>
    </row>
    <row r="24" spans="2:17" x14ac:dyDescent="0.25">
      <c r="B24" s="13">
        <v>56.762999999999998</v>
      </c>
      <c r="C24" s="14">
        <v>0.81767699999999999</v>
      </c>
      <c r="D24" s="15">
        <v>0.79110999999999998</v>
      </c>
      <c r="E24" s="16">
        <v>0.75155000000000005</v>
      </c>
      <c r="F24" s="17">
        <v>0.75151000000000001</v>
      </c>
      <c r="G24" s="18">
        <v>0.82223800000000002</v>
      </c>
      <c r="H24" s="14">
        <v>0.90997799999999995</v>
      </c>
      <c r="I24" s="15">
        <v>0.95392100000000002</v>
      </c>
      <c r="J24" s="16">
        <v>0.90401900000000002</v>
      </c>
      <c r="K24" s="17">
        <v>0.84547700000000003</v>
      </c>
      <c r="L24" s="19">
        <v>0.91470600000000002</v>
      </c>
      <c r="M24" s="20">
        <v>0.38847799999999999</v>
      </c>
      <c r="N24" s="15">
        <v>0.34464299999999998</v>
      </c>
      <c r="O24" s="16">
        <v>0.35931600000000002</v>
      </c>
      <c r="P24" s="17">
        <v>0.34935500000000003</v>
      </c>
      <c r="Q24" s="19">
        <v>0.32135999999999998</v>
      </c>
    </row>
    <row r="25" spans="2:17" x14ac:dyDescent="0.25">
      <c r="B25" s="13">
        <v>37.841999999999999</v>
      </c>
      <c r="C25" s="14">
        <v>0.91435900000000003</v>
      </c>
      <c r="D25" s="15">
        <v>0.88807899999999995</v>
      </c>
      <c r="E25" s="16">
        <v>0.88225900000000002</v>
      </c>
      <c r="F25" s="17">
        <v>0.90800700000000001</v>
      </c>
      <c r="G25" s="18">
        <v>0.91165399999999996</v>
      </c>
      <c r="H25" s="14">
        <v>0.96423899999999996</v>
      </c>
      <c r="I25" s="15">
        <v>0.98754900000000001</v>
      </c>
      <c r="J25" s="16">
        <v>0.99293100000000001</v>
      </c>
      <c r="K25" s="17">
        <v>0.94502399999999998</v>
      </c>
      <c r="L25" s="19">
        <v>0.97727799999999998</v>
      </c>
      <c r="M25" s="20">
        <v>0.480408</v>
      </c>
      <c r="N25" s="15">
        <v>0.423794</v>
      </c>
      <c r="O25" s="16">
        <v>0.42415399999999998</v>
      </c>
      <c r="P25" s="17">
        <v>0.41907100000000003</v>
      </c>
      <c r="Q25" s="19">
        <v>0.37914300000000001</v>
      </c>
    </row>
    <row r="26" spans="2:17" x14ac:dyDescent="0.25">
      <c r="B26" s="13">
        <v>18.920999999999999</v>
      </c>
      <c r="C26" s="14">
        <v>1</v>
      </c>
      <c r="D26" s="15">
        <v>1</v>
      </c>
      <c r="E26" s="16">
        <v>1</v>
      </c>
      <c r="F26" s="17">
        <v>1</v>
      </c>
      <c r="G26" s="18">
        <v>1</v>
      </c>
      <c r="H26" s="14">
        <v>1</v>
      </c>
      <c r="I26" s="15">
        <v>1</v>
      </c>
      <c r="J26" s="16">
        <v>1</v>
      </c>
      <c r="K26" s="17">
        <v>1</v>
      </c>
      <c r="L26" s="19">
        <v>1</v>
      </c>
      <c r="M26" s="20">
        <v>0.59550199999999998</v>
      </c>
      <c r="N26" s="15">
        <v>0.52280899999999997</v>
      </c>
      <c r="O26" s="16">
        <v>0.52762299999999995</v>
      </c>
      <c r="P26" s="17">
        <v>0.52132500000000004</v>
      </c>
      <c r="Q26" s="19">
        <v>0.456007</v>
      </c>
    </row>
    <row r="27" spans="2:17" x14ac:dyDescent="0.25">
      <c r="B27" s="13">
        <v>0</v>
      </c>
      <c r="C27" s="14">
        <v>0.91785499999999998</v>
      </c>
      <c r="D27" s="15">
        <v>0.89612499999999995</v>
      </c>
      <c r="E27" s="16">
        <v>0.90522000000000002</v>
      </c>
      <c r="F27" s="17">
        <v>0.92632400000000004</v>
      </c>
      <c r="G27" s="18">
        <v>0.91500000000000004</v>
      </c>
      <c r="H27" s="14">
        <v>0.96663299999999996</v>
      </c>
      <c r="I27" s="15">
        <v>0.94380399999999998</v>
      </c>
      <c r="J27" s="16">
        <v>0.97836800000000002</v>
      </c>
      <c r="K27" s="17">
        <v>0.97838099999999995</v>
      </c>
      <c r="L27" s="19">
        <v>0.97447600000000001</v>
      </c>
      <c r="M27" s="20">
        <v>0.68171099999999996</v>
      </c>
      <c r="N27" s="15">
        <v>0.62920600000000004</v>
      </c>
      <c r="O27" s="16">
        <v>0.64086600000000005</v>
      </c>
      <c r="P27" s="17">
        <v>0.61677000000000004</v>
      </c>
      <c r="Q27" s="19">
        <v>0.53735100000000002</v>
      </c>
    </row>
    <row r="28" spans="2:17" x14ac:dyDescent="0.25">
      <c r="B28" s="13">
        <v>-18.920999999999999</v>
      </c>
      <c r="C28" s="14">
        <v>0.82607900000000001</v>
      </c>
      <c r="D28" s="15">
        <v>0.77980300000000002</v>
      </c>
      <c r="E28" s="16">
        <v>0.79971499999999995</v>
      </c>
      <c r="F28" s="17">
        <v>0.79412000000000005</v>
      </c>
      <c r="G28" s="18">
        <v>0.82615799999999995</v>
      </c>
      <c r="H28" s="14">
        <v>0.90650699999999995</v>
      </c>
      <c r="I28" s="15">
        <v>0.89490899999999995</v>
      </c>
      <c r="J28" s="16">
        <v>0.91534499999999996</v>
      </c>
      <c r="K28" s="17">
        <v>0.915269</v>
      </c>
      <c r="L28" s="19">
        <v>0.92896599999999996</v>
      </c>
      <c r="M28" s="20">
        <v>0.77861199999999997</v>
      </c>
      <c r="N28" s="15">
        <v>0.73522500000000002</v>
      </c>
      <c r="O28" s="16">
        <v>0.72472400000000003</v>
      </c>
      <c r="P28" s="17">
        <v>0.71013599999999999</v>
      </c>
      <c r="Q28" s="19">
        <v>0.63617199999999996</v>
      </c>
    </row>
    <row r="29" spans="2:17" x14ac:dyDescent="0.25">
      <c r="B29" s="13">
        <v>-37.841999999999999</v>
      </c>
      <c r="C29" s="14">
        <v>0.70003000000000004</v>
      </c>
      <c r="D29" s="15">
        <v>0.65224000000000004</v>
      </c>
      <c r="E29" s="16">
        <v>0.67121299999999995</v>
      </c>
      <c r="F29" s="17">
        <v>0.66477200000000003</v>
      </c>
      <c r="G29" s="18">
        <v>0.72014</v>
      </c>
      <c r="H29" s="14">
        <v>0.82120899999999997</v>
      </c>
      <c r="I29" s="15">
        <v>0.83315499999999998</v>
      </c>
      <c r="J29" s="16">
        <v>0.85480599999999995</v>
      </c>
      <c r="K29" s="17">
        <v>0.796682</v>
      </c>
      <c r="L29" s="19">
        <v>0.86744600000000005</v>
      </c>
      <c r="M29" s="20">
        <v>0.88099400000000005</v>
      </c>
      <c r="N29" s="15">
        <v>0.84411400000000003</v>
      </c>
      <c r="O29" s="16">
        <v>0.850665</v>
      </c>
      <c r="P29" s="17">
        <v>0.812751</v>
      </c>
      <c r="Q29" s="19">
        <v>0.72048299999999998</v>
      </c>
    </row>
    <row r="30" spans="2:17" x14ac:dyDescent="0.25">
      <c r="B30" s="13">
        <v>-56.762999999999998</v>
      </c>
      <c r="C30" s="14">
        <v>0.58475699999999997</v>
      </c>
      <c r="D30" s="15">
        <v>0.50905999999999996</v>
      </c>
      <c r="E30" s="16">
        <v>0.55355799999999999</v>
      </c>
      <c r="F30" s="17">
        <v>0.51051599999999997</v>
      </c>
      <c r="G30" s="18">
        <v>0.59436299999999997</v>
      </c>
      <c r="H30" s="14">
        <v>0.73718499999999998</v>
      </c>
      <c r="I30" s="15">
        <v>0.70558100000000001</v>
      </c>
      <c r="J30" s="16">
        <v>0.77888800000000002</v>
      </c>
      <c r="K30" s="17">
        <v>0.66474999999999995</v>
      </c>
      <c r="L30" s="19">
        <v>0.76991200000000004</v>
      </c>
      <c r="M30" s="20">
        <v>0.93065699999999996</v>
      </c>
      <c r="N30" s="15">
        <v>0.94683799999999996</v>
      </c>
      <c r="O30" s="16">
        <v>0.90231300000000003</v>
      </c>
      <c r="P30" s="17">
        <v>0.91293400000000002</v>
      </c>
      <c r="Q30" s="19">
        <v>0.80743399999999999</v>
      </c>
    </row>
    <row r="31" spans="2:17" x14ac:dyDescent="0.25">
      <c r="B31" s="13">
        <v>-75.683999999999997</v>
      </c>
      <c r="C31" s="14">
        <v>0.49950800000000001</v>
      </c>
      <c r="D31" s="15">
        <v>0.40510400000000002</v>
      </c>
      <c r="E31" s="16">
        <v>0.45027299999999998</v>
      </c>
      <c r="F31" s="17">
        <v>0.37653300000000001</v>
      </c>
      <c r="G31" s="18">
        <v>0.49427700000000002</v>
      </c>
      <c r="H31" s="14">
        <v>0.66456800000000005</v>
      </c>
      <c r="I31" s="15">
        <v>0.643428</v>
      </c>
      <c r="J31" s="16">
        <v>0.65615699999999999</v>
      </c>
      <c r="K31" s="17">
        <v>0.55543600000000004</v>
      </c>
      <c r="L31" s="19">
        <v>0.66765600000000003</v>
      </c>
      <c r="M31" s="20">
        <v>0.99447600000000003</v>
      </c>
      <c r="N31" s="15">
        <v>1</v>
      </c>
      <c r="O31" s="16">
        <v>0.96644300000000005</v>
      </c>
      <c r="P31" s="17">
        <v>0.94564400000000004</v>
      </c>
      <c r="Q31" s="19">
        <v>0.87689799999999996</v>
      </c>
    </row>
    <row r="32" spans="2:17" x14ac:dyDescent="0.25">
      <c r="B32" s="13">
        <v>-94.605000000000004</v>
      </c>
      <c r="C32" s="14">
        <v>0.42541699999999999</v>
      </c>
      <c r="D32" s="15">
        <v>0.30263499999999999</v>
      </c>
      <c r="E32" s="16">
        <v>0.36346499999999998</v>
      </c>
      <c r="F32" s="17">
        <v>0.31035099999999999</v>
      </c>
      <c r="G32" s="18">
        <v>0.40016299999999999</v>
      </c>
      <c r="H32" s="14">
        <v>0.61164099999999999</v>
      </c>
      <c r="I32" s="15">
        <v>0.57252700000000001</v>
      </c>
      <c r="J32" s="16">
        <v>0.572994</v>
      </c>
      <c r="K32" s="17">
        <v>0.46659099999999998</v>
      </c>
      <c r="L32" s="19">
        <v>0.61288399999999998</v>
      </c>
      <c r="M32" s="20">
        <v>1</v>
      </c>
      <c r="N32" s="15">
        <v>0.96790200000000004</v>
      </c>
      <c r="O32" s="16">
        <v>1</v>
      </c>
      <c r="P32" s="17">
        <v>0.97846699999999998</v>
      </c>
      <c r="Q32" s="19">
        <v>0.95730599999999999</v>
      </c>
    </row>
    <row r="33" spans="2:17" x14ac:dyDescent="0.25">
      <c r="B33" s="13">
        <v>-113.526</v>
      </c>
      <c r="C33" s="14">
        <v>0.360823</v>
      </c>
      <c r="D33" s="15">
        <v>0.24023700000000001</v>
      </c>
      <c r="E33" s="16">
        <v>0.30974800000000002</v>
      </c>
      <c r="F33" s="17">
        <v>0.25414700000000001</v>
      </c>
      <c r="G33" s="18">
        <v>0.320664</v>
      </c>
      <c r="H33" s="14">
        <v>0.56535800000000003</v>
      </c>
      <c r="I33" s="15">
        <v>0.54347400000000001</v>
      </c>
      <c r="J33" s="16">
        <v>0.51293699999999998</v>
      </c>
      <c r="K33" s="17">
        <v>0.397314</v>
      </c>
      <c r="L33" s="19">
        <v>0.53596200000000005</v>
      </c>
      <c r="M33" s="20">
        <v>0.96504900000000005</v>
      </c>
      <c r="N33" s="15">
        <v>0.98298099999999999</v>
      </c>
      <c r="O33" s="16">
        <v>0.99564299999999994</v>
      </c>
      <c r="P33" s="17">
        <v>1</v>
      </c>
      <c r="Q33" s="19">
        <v>0.98071699999999995</v>
      </c>
    </row>
    <row r="34" spans="2:17" x14ac:dyDescent="0.25">
      <c r="B34" s="13">
        <v>-132.447</v>
      </c>
      <c r="C34" s="14">
        <v>0.30587500000000001</v>
      </c>
      <c r="D34" s="15">
        <v>0.20066999999999999</v>
      </c>
      <c r="E34" s="16">
        <v>0.25000499999999998</v>
      </c>
      <c r="F34" s="17">
        <v>0.210588</v>
      </c>
      <c r="G34" s="18">
        <v>0.260245</v>
      </c>
      <c r="H34" s="14">
        <v>0.51139299999999999</v>
      </c>
      <c r="I34" s="15">
        <v>0.53553200000000001</v>
      </c>
      <c r="J34" s="16">
        <v>0.46021899999999999</v>
      </c>
      <c r="K34" s="17">
        <v>0.34637200000000001</v>
      </c>
      <c r="L34" s="19">
        <v>0.49340099999999998</v>
      </c>
      <c r="M34" s="20">
        <v>0.932199</v>
      </c>
      <c r="N34" s="15">
        <v>0.92719099999999999</v>
      </c>
      <c r="O34" s="16">
        <v>0.96151600000000004</v>
      </c>
      <c r="P34" s="17">
        <v>0.98102500000000004</v>
      </c>
      <c r="Q34" s="19">
        <v>0.98869799999999997</v>
      </c>
    </row>
    <row r="35" spans="2:17" x14ac:dyDescent="0.25">
      <c r="B35" s="13">
        <v>-151.36799999999999</v>
      </c>
      <c r="C35" s="14">
        <v>0.268341</v>
      </c>
      <c r="D35" s="15">
        <v>0.17671999999999999</v>
      </c>
      <c r="E35" s="16">
        <v>0.22378799999999999</v>
      </c>
      <c r="F35" s="17">
        <v>0.17513300000000001</v>
      </c>
      <c r="G35" s="18">
        <v>0.220668</v>
      </c>
      <c r="H35" s="14">
        <v>0.47935299999999997</v>
      </c>
      <c r="I35" s="15">
        <v>0.49464399999999997</v>
      </c>
      <c r="J35" s="16">
        <v>0.40633900000000001</v>
      </c>
      <c r="K35" s="17">
        <v>0.30007800000000001</v>
      </c>
      <c r="L35" s="19">
        <v>0.45184299999999999</v>
      </c>
      <c r="M35" s="20">
        <v>0.85573500000000002</v>
      </c>
      <c r="N35" s="15">
        <v>0.82582</v>
      </c>
      <c r="O35" s="16">
        <v>0.92134799999999994</v>
      </c>
      <c r="P35" s="17">
        <v>0.91098400000000002</v>
      </c>
      <c r="Q35" s="19">
        <v>1</v>
      </c>
    </row>
    <row r="36" spans="2:17" x14ac:dyDescent="0.25">
      <c r="B36" s="13">
        <v>-170.28899999999999</v>
      </c>
      <c r="C36" s="14">
        <v>0.25139699999999998</v>
      </c>
      <c r="D36" s="15">
        <v>0.15836700000000001</v>
      </c>
      <c r="E36" s="16">
        <v>0.21065800000000001</v>
      </c>
      <c r="F36" s="17">
        <v>0.15168799999999999</v>
      </c>
      <c r="G36" s="18">
        <v>0.187004</v>
      </c>
      <c r="H36" s="14">
        <v>0.45332699999999998</v>
      </c>
      <c r="I36" s="15">
        <v>0.489541</v>
      </c>
      <c r="J36" s="16">
        <v>0.37524800000000003</v>
      </c>
      <c r="K36" s="17">
        <v>0.25471500000000002</v>
      </c>
      <c r="L36" s="19">
        <v>0.41955399999999998</v>
      </c>
      <c r="M36" s="20">
        <v>0.79225800000000002</v>
      </c>
      <c r="N36" s="15">
        <v>0.75475499999999995</v>
      </c>
      <c r="O36" s="16">
        <v>0.83057899999999996</v>
      </c>
      <c r="P36" s="17">
        <v>0.83926900000000004</v>
      </c>
      <c r="Q36" s="19">
        <v>0.96175900000000003</v>
      </c>
    </row>
    <row r="37" spans="2:17" x14ac:dyDescent="0.25">
      <c r="B37" s="13">
        <v>-189.21</v>
      </c>
      <c r="C37" s="14">
        <v>0.23656199999999999</v>
      </c>
      <c r="D37" s="15">
        <v>0.14946999999999999</v>
      </c>
      <c r="E37" s="16">
        <v>0.186971</v>
      </c>
      <c r="F37" s="17">
        <v>0.121548</v>
      </c>
      <c r="G37" s="18">
        <v>0.17205699999999999</v>
      </c>
      <c r="H37" s="14">
        <v>0.43275599999999997</v>
      </c>
      <c r="I37" s="15">
        <v>0.454322</v>
      </c>
      <c r="J37" s="16">
        <v>0.345721</v>
      </c>
      <c r="K37" s="17">
        <v>0.22669600000000001</v>
      </c>
      <c r="L37" s="19">
        <v>0.43306099999999997</v>
      </c>
      <c r="M37" s="20">
        <v>0.70989000000000002</v>
      </c>
      <c r="N37" s="15">
        <v>0.65014400000000006</v>
      </c>
      <c r="O37" s="16">
        <v>0.77274699999999996</v>
      </c>
      <c r="P37" s="17">
        <v>0.75862399999999997</v>
      </c>
      <c r="Q37" s="19">
        <v>0.92664299999999999</v>
      </c>
    </row>
    <row r="38" spans="2:17" x14ac:dyDescent="0.25">
      <c r="B38" s="13">
        <v>-208.131</v>
      </c>
      <c r="C38" s="14">
        <v>0.22070200000000001</v>
      </c>
      <c r="D38" s="15">
        <v>0.13933599999999999</v>
      </c>
      <c r="E38" s="16">
        <v>0.16491500000000001</v>
      </c>
      <c r="F38" s="17">
        <v>0.10639800000000001</v>
      </c>
      <c r="G38" s="18">
        <v>0.15429200000000001</v>
      </c>
      <c r="H38" s="14">
        <v>0.41708200000000001</v>
      </c>
      <c r="I38" s="15">
        <v>0.44862600000000002</v>
      </c>
      <c r="J38" s="16">
        <v>0.32141500000000001</v>
      </c>
      <c r="K38" s="17">
        <v>0.17542199999999999</v>
      </c>
      <c r="L38" s="19">
        <v>0.412775</v>
      </c>
      <c r="M38" s="20">
        <v>0.63593</v>
      </c>
      <c r="N38" s="15">
        <v>0.5272</v>
      </c>
      <c r="O38" s="16">
        <v>0.66688999999999998</v>
      </c>
      <c r="P38" s="17">
        <v>0.66534499999999996</v>
      </c>
      <c r="Q38" s="19">
        <v>0.86979499999999998</v>
      </c>
    </row>
    <row r="39" spans="2:17" x14ac:dyDescent="0.25">
      <c r="B39" s="13">
        <v>-227.05199999999999</v>
      </c>
      <c r="C39" s="14">
        <v>0.21415300000000001</v>
      </c>
      <c r="D39" s="15">
        <v>0.130993</v>
      </c>
      <c r="E39" s="16">
        <v>0.15934799999999999</v>
      </c>
      <c r="F39" s="17">
        <v>9.7576999999999997E-2</v>
      </c>
      <c r="G39" s="18">
        <v>0.144237</v>
      </c>
      <c r="H39" s="14">
        <v>0.40655799999999997</v>
      </c>
      <c r="I39" s="15">
        <v>0.45214599999999999</v>
      </c>
      <c r="J39" s="16">
        <v>0.313309</v>
      </c>
      <c r="K39" s="17">
        <v>0.14446800000000001</v>
      </c>
      <c r="L39" s="19">
        <v>0.405061</v>
      </c>
      <c r="M39" s="20">
        <v>0.55124899999999999</v>
      </c>
      <c r="N39" s="15">
        <v>0.44590200000000002</v>
      </c>
      <c r="O39" s="16">
        <v>0.55365399999999998</v>
      </c>
      <c r="P39" s="17">
        <v>0.55060600000000004</v>
      </c>
      <c r="Q39" s="19">
        <v>0.80393499999999996</v>
      </c>
    </row>
    <row r="40" spans="2:17" x14ac:dyDescent="0.25">
      <c r="B40" s="13">
        <v>-245.97300000000001</v>
      </c>
      <c r="C40" s="14">
        <v>0.20624500000000001</v>
      </c>
      <c r="D40" s="15">
        <v>0.12132900000000001</v>
      </c>
      <c r="E40" s="16">
        <v>0.14437</v>
      </c>
      <c r="F40" s="17">
        <v>8.1215999999999997E-2</v>
      </c>
      <c r="G40" s="18">
        <v>0.13915</v>
      </c>
      <c r="H40" s="14">
        <v>0.39682699999999999</v>
      </c>
      <c r="I40" s="15">
        <v>0.45494600000000002</v>
      </c>
      <c r="J40" s="16">
        <v>0.293576</v>
      </c>
      <c r="K40" s="17">
        <v>0.13261600000000001</v>
      </c>
      <c r="L40" s="19">
        <v>0.40306500000000001</v>
      </c>
      <c r="M40" s="20">
        <v>0.46813300000000002</v>
      </c>
      <c r="N40" s="15">
        <v>0.37304100000000001</v>
      </c>
      <c r="O40" s="16">
        <v>0.47112500000000002</v>
      </c>
      <c r="P40" s="17">
        <v>0.480489</v>
      </c>
      <c r="Q40" s="19">
        <v>0.73514400000000002</v>
      </c>
    </row>
    <row r="41" spans="2:17" x14ac:dyDescent="0.25">
      <c r="B41" s="13">
        <v>-264.89400000000001</v>
      </c>
      <c r="C41" s="14">
        <v>0.19311700000000001</v>
      </c>
      <c r="D41" s="15">
        <v>0.11970799999999999</v>
      </c>
      <c r="E41" s="16">
        <v>0.14068600000000001</v>
      </c>
      <c r="F41" s="17">
        <v>8.4281999999999996E-2</v>
      </c>
      <c r="G41" s="18">
        <v>0.12418700000000001</v>
      </c>
      <c r="H41" s="14">
        <v>0.38403300000000001</v>
      </c>
      <c r="I41" s="15">
        <v>0.47415099999999999</v>
      </c>
      <c r="J41" s="16">
        <v>0.29088999999999998</v>
      </c>
      <c r="K41" s="17">
        <v>0.118523</v>
      </c>
      <c r="L41" s="19">
        <v>0.39060299999999998</v>
      </c>
      <c r="M41" s="20">
        <v>0.41885299999999998</v>
      </c>
      <c r="N41" s="15">
        <v>0.29941200000000001</v>
      </c>
      <c r="O41" s="16">
        <v>0.396893</v>
      </c>
      <c r="P41" s="17">
        <v>0.41634599999999999</v>
      </c>
      <c r="Q41" s="19">
        <v>0.65378099999999995</v>
      </c>
    </row>
    <row r="42" spans="2:17" x14ac:dyDescent="0.25">
      <c r="B42" s="13">
        <v>-283.815</v>
      </c>
      <c r="C42" s="14">
        <v>0.19233800000000001</v>
      </c>
      <c r="D42" s="15">
        <v>0.115397</v>
      </c>
      <c r="E42" s="16">
        <v>0.124253</v>
      </c>
      <c r="F42" s="17">
        <v>8.9213000000000001E-2</v>
      </c>
      <c r="G42" s="18">
        <v>0.121887</v>
      </c>
      <c r="H42" s="14">
        <v>0.37598199999999998</v>
      </c>
      <c r="I42" s="15">
        <v>0.45247399999999999</v>
      </c>
      <c r="J42" s="16">
        <v>0.29273900000000003</v>
      </c>
      <c r="K42" s="17">
        <v>0.116928</v>
      </c>
      <c r="L42" s="19">
        <v>0.40760099999999999</v>
      </c>
      <c r="M42" s="20">
        <v>0.36673099999999997</v>
      </c>
      <c r="N42" s="15">
        <v>0.24261099999999999</v>
      </c>
      <c r="O42" s="16">
        <v>0.32619399999999998</v>
      </c>
      <c r="P42" s="17">
        <v>0.34735300000000002</v>
      </c>
      <c r="Q42" s="19">
        <v>0.57925800000000005</v>
      </c>
    </row>
    <row r="43" spans="2:17" x14ac:dyDescent="0.25">
      <c r="B43" s="13">
        <v>-302.73599999999999</v>
      </c>
      <c r="C43" s="14">
        <v>0.187919</v>
      </c>
      <c r="D43" s="15">
        <v>0.120256</v>
      </c>
      <c r="E43" s="16">
        <v>0.13172</v>
      </c>
      <c r="F43" s="17">
        <v>9.3192999999999998E-2</v>
      </c>
      <c r="G43" s="18">
        <v>0.11554300000000001</v>
      </c>
      <c r="H43" s="14">
        <v>0.36903399999999997</v>
      </c>
      <c r="I43" s="15">
        <v>0.47695500000000002</v>
      </c>
      <c r="J43" s="16">
        <v>0.28575200000000001</v>
      </c>
      <c r="K43" s="17">
        <v>0.112926</v>
      </c>
      <c r="L43" s="19">
        <v>0.39733600000000002</v>
      </c>
      <c r="M43" s="20">
        <v>0.32393899999999998</v>
      </c>
      <c r="N43" s="15">
        <v>0.19003800000000001</v>
      </c>
      <c r="O43" s="16">
        <v>0.26283800000000002</v>
      </c>
      <c r="P43" s="17">
        <v>0.29930800000000002</v>
      </c>
      <c r="Q43" s="19">
        <v>0.51196200000000003</v>
      </c>
    </row>
    <row r="44" spans="2:17" x14ac:dyDescent="0.25">
      <c r="B44" s="13">
        <v>-321.65699999999998</v>
      </c>
      <c r="C44" s="14">
        <v>0.18786800000000001</v>
      </c>
      <c r="D44" s="15">
        <v>0.11725099999999999</v>
      </c>
      <c r="E44" s="16">
        <v>0.121548</v>
      </c>
      <c r="F44" s="17">
        <v>8.5979E-2</v>
      </c>
      <c r="G44" s="18">
        <v>0.10811800000000001</v>
      </c>
      <c r="H44" s="14">
        <v>0.368981</v>
      </c>
      <c r="I44" s="15">
        <v>0.47438599999999997</v>
      </c>
      <c r="J44" s="16">
        <v>0.29147200000000001</v>
      </c>
      <c r="K44" s="17">
        <v>0.113124</v>
      </c>
      <c r="L44" s="19">
        <v>0.404391</v>
      </c>
      <c r="M44" s="20">
        <v>0.29106399999999999</v>
      </c>
      <c r="N44" s="15">
        <v>0.17385100000000001</v>
      </c>
      <c r="O44" s="16">
        <v>0.21353</v>
      </c>
      <c r="P44" s="17">
        <v>0.25110300000000002</v>
      </c>
      <c r="Q44" s="19">
        <v>0.44409599999999999</v>
      </c>
    </row>
    <row r="45" spans="2:17" x14ac:dyDescent="0.25">
      <c r="B45" s="13">
        <v>-340.57799999999997</v>
      </c>
      <c r="C45" s="14">
        <v>0.189334</v>
      </c>
      <c r="D45" s="15">
        <v>0.114193</v>
      </c>
      <c r="E45" s="16">
        <v>0.12504000000000001</v>
      </c>
      <c r="F45" s="17">
        <v>8.7287000000000003E-2</v>
      </c>
      <c r="G45" s="18">
        <v>0.10946500000000001</v>
      </c>
      <c r="H45" s="14">
        <v>0.36538799999999999</v>
      </c>
      <c r="I45" s="15">
        <v>0.46529999999999999</v>
      </c>
      <c r="J45" s="16">
        <v>0.27887600000000001</v>
      </c>
      <c r="K45" s="17">
        <v>0.107798</v>
      </c>
      <c r="L45" s="19">
        <v>0.39303500000000002</v>
      </c>
      <c r="M45" s="20">
        <v>0.25246499999999999</v>
      </c>
      <c r="N45" s="15">
        <v>0.143957</v>
      </c>
      <c r="O45" s="16">
        <v>0.19081899999999999</v>
      </c>
      <c r="P45" s="17">
        <v>0.20718600000000001</v>
      </c>
      <c r="Q45" s="19">
        <v>0.39458199999999999</v>
      </c>
    </row>
    <row r="46" spans="2:17" x14ac:dyDescent="0.25">
      <c r="B46" s="13">
        <v>-359.49900000000002</v>
      </c>
      <c r="C46" s="14">
        <v>0.19336200000000001</v>
      </c>
      <c r="D46" s="15">
        <v>0.10860499999999999</v>
      </c>
      <c r="E46" s="16">
        <v>0.13264699999999999</v>
      </c>
      <c r="F46" s="17">
        <v>9.9600999999999995E-2</v>
      </c>
      <c r="G46" s="18">
        <v>0.11355999999999999</v>
      </c>
      <c r="H46" s="14">
        <v>0.36605599999999999</v>
      </c>
      <c r="I46" s="15">
        <v>0.47741</v>
      </c>
      <c r="J46" s="16">
        <v>0.29202600000000001</v>
      </c>
      <c r="K46" s="17">
        <v>0.115047</v>
      </c>
      <c r="L46" s="19">
        <v>0.393204</v>
      </c>
      <c r="M46" s="20">
        <v>0.22586899999999999</v>
      </c>
      <c r="N46" s="15">
        <v>0.127026</v>
      </c>
      <c r="O46" s="16">
        <v>0.163879</v>
      </c>
      <c r="P46" s="17">
        <v>0.171155</v>
      </c>
      <c r="Q46" s="19">
        <v>0.34264</v>
      </c>
    </row>
    <row r="47" spans="2:17" ht="15.75" thickBot="1" x14ac:dyDescent="0.3">
      <c r="B47" s="13">
        <v>-378.42</v>
      </c>
      <c r="C47" s="44">
        <v>0.187695</v>
      </c>
      <c r="D47" s="45">
        <v>0.111745</v>
      </c>
      <c r="E47" s="46">
        <v>0.12817899999999999</v>
      </c>
      <c r="F47" s="47">
        <v>0.10509</v>
      </c>
      <c r="G47" s="48">
        <v>0.114111</v>
      </c>
      <c r="H47" s="44">
        <v>0.36594100000000002</v>
      </c>
      <c r="I47" s="45">
        <v>0.46865800000000002</v>
      </c>
      <c r="J47" s="46">
        <v>0.28695999999999999</v>
      </c>
      <c r="K47" s="47">
        <v>0.116233</v>
      </c>
      <c r="L47" s="49">
        <v>0.36774400000000002</v>
      </c>
      <c r="M47" s="50">
        <v>0.20083599999999999</v>
      </c>
      <c r="N47" s="45">
        <v>0.11597399999999999</v>
      </c>
      <c r="O47" s="46">
        <v>0.14067099999999999</v>
      </c>
      <c r="P47" s="47">
        <v>0.14469499999999999</v>
      </c>
      <c r="Q47" s="49">
        <v>0.299923</v>
      </c>
    </row>
    <row r="48" spans="2:17" ht="15.75" thickBot="1" x14ac:dyDescent="0.3">
      <c r="B48" s="11" t="s">
        <v>26</v>
      </c>
      <c r="C48" s="51">
        <v>49</v>
      </c>
      <c r="D48" s="52">
        <v>43</v>
      </c>
      <c r="E48" s="53">
        <v>44</v>
      </c>
      <c r="F48" s="54">
        <v>38</v>
      </c>
      <c r="G48" s="55">
        <v>56</v>
      </c>
      <c r="H48" s="51">
        <v>49</v>
      </c>
      <c r="I48" s="52">
        <v>43</v>
      </c>
      <c r="J48" s="53">
        <v>44</v>
      </c>
      <c r="K48" s="54">
        <v>38</v>
      </c>
      <c r="L48" s="56">
        <v>56</v>
      </c>
      <c r="M48" s="51">
        <v>49</v>
      </c>
      <c r="N48" s="52">
        <v>43</v>
      </c>
      <c r="O48" s="53">
        <v>44</v>
      </c>
      <c r="P48" s="54">
        <v>38</v>
      </c>
      <c r="Q48" s="56">
        <v>56</v>
      </c>
    </row>
    <row r="49" spans="3:17" ht="15.75" thickBot="1" x14ac:dyDescent="0.3">
      <c r="C49" s="33">
        <f>SUM(C48:G48)</f>
        <v>230</v>
      </c>
      <c r="D49" s="31"/>
      <c r="E49" s="31"/>
      <c r="F49" s="31"/>
      <c r="G49" s="32"/>
      <c r="H49" s="33">
        <f>SUM(H48:L48)</f>
        <v>230</v>
      </c>
      <c r="I49" s="31"/>
      <c r="J49" s="31"/>
      <c r="K49" s="31"/>
      <c r="L49" s="32"/>
      <c r="M49" s="33">
        <f>SUM(M48:Q48)</f>
        <v>230</v>
      </c>
      <c r="N49" s="31"/>
      <c r="O49" s="31"/>
      <c r="P49" s="31"/>
      <c r="Q49" s="32"/>
    </row>
  </sheetData>
  <mergeCells count="18">
    <mergeCell ref="U14:W14"/>
    <mergeCell ref="U15:W15"/>
    <mergeCell ref="U16:W16"/>
    <mergeCell ref="C49:G49"/>
    <mergeCell ref="H49:L49"/>
    <mergeCell ref="M49:Q49"/>
    <mergeCell ref="Z9:AA9"/>
    <mergeCell ref="U10:W10"/>
    <mergeCell ref="Z10:AA10"/>
    <mergeCell ref="U11:W11"/>
    <mergeCell ref="U12:W12"/>
    <mergeCell ref="U13:W13"/>
    <mergeCell ref="C3:Q3"/>
    <mergeCell ref="T3:W3"/>
    <mergeCell ref="C4:G4"/>
    <mergeCell ref="H4:L4"/>
    <mergeCell ref="M4:Q4"/>
    <mergeCell ref="T9:W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2024-02-19T11:06:49Z</dcterms:created>
  <dcterms:modified xsi:type="dcterms:W3CDTF">2024-02-19T11:07:11Z</dcterms:modified>
</cp:coreProperties>
</file>